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X:\Man_FEU\AE31 - OKMP\Aktualizácia metodiky OPII\!Prirucky_OPII\PpZ\PpZ V1xy\PpZ V140 Prilohy\"/>
    </mc:Choice>
  </mc:AlternateContent>
  <bookViews>
    <workbookView xWindow="0" yWindow="0" windowWidth="15330" windowHeight="6120" tabRatio="919" activeTab="1"/>
  </bookViews>
  <sheets>
    <sheet name="Združenie obcí_mesto" sheetId="12" r:id="rId1"/>
    <sheet name="podvojné účtovníctvo" sheetId="3" r:id="rId2"/>
    <sheet name="jednoduché účtovníctvo" sheetId="17" r:id="rId3"/>
  </sheets>
  <definedNames>
    <definedName name="_xlnm.Print_Area" localSheetId="2">'jednoduché účtovníctvo'!$A$1:$E$26</definedName>
    <definedName name="_xlnm.Print_Area" localSheetId="1">'podvojné účtovníctvo'!$A$1:$E$44</definedName>
    <definedName name="_xlnm.Print_Area" localSheetId="0">'Združenie obcí_mesto'!$A$1:$C$21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2" l="1"/>
  <c r="A33" i="3" l="1"/>
  <c r="B7" i="17" l="1"/>
  <c r="D13" i="17" s="1"/>
  <c r="B10" i="17"/>
  <c r="B9" i="17"/>
  <c r="H2" i="17"/>
  <c r="A5" i="17" s="1"/>
  <c r="B7" i="3"/>
  <c r="B8" i="3"/>
  <c r="B18" i="3"/>
  <c r="B19" i="3"/>
  <c r="C18" i="3"/>
  <c r="C19" i="3"/>
  <c r="C16" i="3"/>
  <c r="C17" i="3"/>
  <c r="E16" i="3" s="1"/>
  <c r="B16" i="3"/>
  <c r="B17" i="3"/>
  <c r="B15" i="3"/>
  <c r="C15" i="3" s="1"/>
  <c r="B6" i="3"/>
  <c r="H2" i="3"/>
  <c r="A5" i="3" s="1"/>
  <c r="D9" i="17" l="1"/>
  <c r="F14" i="3"/>
  <c r="A35" i="3" s="1"/>
  <c r="D16" i="3"/>
  <c r="E18" i="3"/>
  <c r="D15" i="3"/>
  <c r="D18" i="3"/>
  <c r="E23" i="3"/>
  <c r="E15" i="3"/>
  <c r="D23" i="3"/>
  <c r="F16" i="3" l="1"/>
  <c r="A37" i="3" s="1"/>
</calcChain>
</file>

<file path=xl/sharedStrings.xml><?xml version="1.0" encoding="utf-8"?>
<sst xmlns="http://schemas.openxmlformats.org/spreadsheetml/2006/main" count="58" uniqueCount="45">
  <si>
    <t>Rok vypĺňania tabuľky</t>
  </si>
  <si>
    <t xml:space="preserve">Existencia overenej účtovnej závierky za rok </t>
  </si>
  <si>
    <t>áno</t>
  </si>
  <si>
    <t>nie</t>
  </si>
  <si>
    <t>EBITDA</t>
  </si>
  <si>
    <t>Vstupné údaje pre bežné a predchádzhajúce účtovné obdobie:</t>
  </si>
  <si>
    <t>x</t>
  </si>
  <si>
    <t>Podnik v ťažkostiach</t>
  </si>
  <si>
    <t>Rok</t>
  </si>
  <si>
    <t>Vlastné imanie</t>
  </si>
  <si>
    <t>Nákladové úroky</t>
  </si>
  <si>
    <t>v roku</t>
  </si>
  <si>
    <t>VÝSLEDOK: je podnik v ťažkostiach?</t>
  </si>
  <si>
    <t>Základné imanie</t>
  </si>
  <si>
    <t>Pozn.: Žiadateľ vypĺňa iba polia vyznačené žltou farbou.</t>
  </si>
  <si>
    <t>Podpis a pečiatka štatutárneho orgánu žiadateľa</t>
  </si>
  <si>
    <t>V ......................................................      dňa..........................</t>
  </si>
  <si>
    <t>V ...............................................   dňa..........................</t>
  </si>
  <si>
    <t xml:space="preserve"> </t>
  </si>
  <si>
    <t>Celkové záväzky podniku</t>
  </si>
  <si>
    <t>VÝSLEDOK PRE MALÉ A STREDNÉ PODNIKY: Je podnik v ťažkostiach?</t>
  </si>
  <si>
    <t>VÝSLEDOK PRE OSTATNÉ PODNIKY: Je podnik v ťažkostiach</t>
  </si>
  <si>
    <t>VÝSLEDOK PRE MALÉ A STREDNÉ PODNIKY EXISTUJÚCE MENEJ NEŽ 3 ROKY: Je podnik v ťažkostiach?</t>
  </si>
  <si>
    <t>Záväzky (R. 101)</t>
  </si>
  <si>
    <t>Rozdiel príjmov a výdavkov</t>
  </si>
  <si>
    <t>Rozdiel majetku a záväzkov</t>
  </si>
  <si>
    <t>Vstupné údaje pre bežné účtovné obdobie:</t>
  </si>
  <si>
    <r>
      <t xml:space="preserve">Rozdiel príjmov a výdavkov (r.12) (Výkaz o príjmoch a výdavkoch) </t>
    </r>
    <r>
      <rPr>
        <i/>
        <sz val="10"/>
        <rFont val="Arial"/>
        <family val="2"/>
        <charset val="238"/>
      </rPr>
      <t>Pozn. Strata (-), Zisk (+)</t>
    </r>
  </si>
  <si>
    <t>Rozdiel majetku a záväzkov (r. 21) (Výkaz o majetku a záväzkoch)</t>
  </si>
  <si>
    <t xml:space="preserve">  </t>
  </si>
  <si>
    <t>Je združenie obcí/mesto v nútenej správe?</t>
  </si>
  <si>
    <t>VÝSLEDOK: ide o podnik v ťažkostiach?</t>
  </si>
  <si>
    <t>Názov združenia obcí/mesta</t>
  </si>
  <si>
    <t>Test podniku v ťažkostiach pre združenie obcí/mesto</t>
  </si>
  <si>
    <t>Pozn.: Žiadateľ vypĺňa iba polia vyznačené žltou farbou. V prípade združenia obcí sa test vypĺňa za každú obec samostatne a následne vyplní aj test v záložke v zmysle systému účtovníctva.</t>
  </si>
  <si>
    <t>Test podniku v ťažkostiach pre účtovné jednotky účtujúce v podvojnom účtovníctve</t>
  </si>
  <si>
    <t>Test podniku v ťažkostiach pre účtovné jednotky účtujúce v jednoduchom účtovníctve</t>
  </si>
  <si>
    <t>Vlastné imanie (r. 80)</t>
  </si>
  <si>
    <t>Základné imanie (r. 81)</t>
  </si>
  <si>
    <t>Nákladové úroky r. 49 (VZaS)</t>
  </si>
  <si>
    <t>Odpisy a opravné položky k DNM a DHM r. 21 (Výkaz ziskov a strát)</t>
  </si>
  <si>
    <t>Výsledok hospodárenia za účtovné obdobie pred zdanením r. 56 (VZaS)</t>
  </si>
  <si>
    <t>Názov subjektu (uveďťe názov)</t>
  </si>
  <si>
    <t>ÁNO</t>
  </si>
  <si>
    <t>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</si>
</sst>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9"/>
      <color theme="2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theme="3"/>
      </bottom>
      <diagonal/>
    </border>
    <border>
      <left/>
      <right/>
      <top style="medium">
        <color indexed="64"/>
      </top>
      <bottom style="medium">
        <color theme="3"/>
      </bottom>
      <diagonal/>
    </border>
    <border>
      <left style="medium">
        <color indexed="64"/>
      </left>
      <right style="thin">
        <color theme="3"/>
      </right>
      <top/>
      <bottom style="medium">
        <color indexed="64"/>
      </bottom>
      <diagonal/>
    </border>
    <border>
      <left style="thin">
        <color theme="3"/>
      </left>
      <right style="thin">
        <color theme="3"/>
      </right>
      <top/>
      <bottom style="medium">
        <color indexed="64"/>
      </bottom>
      <diagonal/>
    </border>
    <border>
      <left style="thin">
        <color theme="3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3"/>
      </right>
      <top style="medium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medium">
        <color indexed="64"/>
      </top>
      <bottom style="thin">
        <color indexed="64"/>
      </bottom>
      <diagonal/>
    </border>
    <border>
      <left style="thin">
        <color theme="3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7" fillId="0" borderId="0" xfId="0" applyFont="1" applyFill="1" applyProtection="1">
      <protection locked="0"/>
    </xf>
    <xf numFmtId="0" fontId="7" fillId="0" borderId="2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0" borderId="2" xfId="0" applyFont="1" applyFill="1" applyBorder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0" fontId="8" fillId="0" borderId="0" xfId="0" applyFont="1" applyFill="1" applyBorder="1" applyProtection="1">
      <protection locked="0"/>
    </xf>
    <xf numFmtId="0" fontId="9" fillId="0" borderId="0" xfId="0" applyFont="1" applyFill="1" applyBorder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10" fillId="0" borderId="0" xfId="0" applyFont="1" applyFill="1" applyProtection="1">
      <protection locked="0"/>
    </xf>
    <xf numFmtId="0" fontId="10" fillId="0" borderId="0" xfId="0" applyFont="1" applyFill="1" applyBorder="1" applyProtection="1">
      <protection locked="0"/>
    </xf>
    <xf numFmtId="0" fontId="8" fillId="2" borderId="16" xfId="0" applyFont="1" applyFill="1" applyBorder="1" applyProtection="1"/>
    <xf numFmtId="0" fontId="8" fillId="2" borderId="18" xfId="0" applyFont="1" applyFill="1" applyBorder="1" applyProtection="1"/>
    <xf numFmtId="3" fontId="8" fillId="0" borderId="19" xfId="0" applyNumberFormat="1" applyFont="1" applyFill="1" applyBorder="1" applyAlignment="1" applyProtection="1">
      <alignment horizontal="center"/>
    </xf>
    <xf numFmtId="3" fontId="8" fillId="0" borderId="15" xfId="0" applyNumberFormat="1" applyFont="1" applyFill="1" applyBorder="1" applyAlignment="1" applyProtection="1">
      <alignment horizontal="center"/>
    </xf>
    <xf numFmtId="0" fontId="11" fillId="0" borderId="0" xfId="0" applyFont="1" applyFill="1" applyProtection="1">
      <protection locked="0"/>
    </xf>
    <xf numFmtId="0" fontId="12" fillId="0" borderId="0" xfId="0" applyFont="1" applyFill="1" applyProtection="1">
      <protection locked="0"/>
    </xf>
    <xf numFmtId="0" fontId="7" fillId="0" borderId="0" xfId="0" applyFont="1" applyFill="1" applyBorder="1" applyProtection="1">
      <protection locked="0"/>
    </xf>
    <xf numFmtId="0" fontId="0" fillId="0" borderId="0" xfId="0" applyFill="1" applyProtection="1"/>
    <xf numFmtId="0" fontId="15" fillId="0" borderId="0" xfId="0" applyFont="1" applyFill="1" applyProtection="1">
      <protection locked="0"/>
    </xf>
    <xf numFmtId="0" fontId="7" fillId="4" borderId="41" xfId="0" applyFont="1" applyFill="1" applyBorder="1" applyAlignment="1" applyProtection="1">
      <alignment horizontal="center" vertical="center"/>
      <protection locked="0"/>
    </xf>
    <xf numFmtId="0" fontId="8" fillId="6" borderId="20" xfId="0" applyFont="1" applyFill="1" applyBorder="1" applyProtection="1"/>
    <xf numFmtId="0" fontId="8" fillId="6" borderId="16" xfId="0" applyFont="1" applyFill="1" applyBorder="1" applyProtection="1"/>
    <xf numFmtId="0" fontId="8" fillId="6" borderId="16" xfId="0" applyFont="1" applyFill="1" applyBorder="1" applyAlignment="1" applyProtection="1">
      <alignment horizontal="left"/>
    </xf>
    <xf numFmtId="0" fontId="8" fillId="6" borderId="18" xfId="0" applyFont="1" applyFill="1" applyBorder="1" applyProtection="1"/>
    <xf numFmtId="0" fontId="0" fillId="6" borderId="9" xfId="0" applyFill="1" applyBorder="1" applyProtection="1"/>
    <xf numFmtId="0" fontId="0" fillId="6" borderId="10" xfId="0" applyFill="1" applyBorder="1" applyProtection="1"/>
    <xf numFmtId="3" fontId="8" fillId="4" borderId="15" xfId="0" applyNumberFormat="1" applyFont="1" applyFill="1" applyBorder="1" applyAlignment="1" applyProtection="1">
      <alignment horizontal="center" vertical="center"/>
      <protection locked="0"/>
    </xf>
    <xf numFmtId="3" fontId="8" fillId="4" borderId="17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Protection="1">
      <protection locked="0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/>
    </xf>
    <xf numFmtId="0" fontId="8" fillId="6" borderId="17" xfId="0" applyFont="1" applyFill="1" applyBorder="1" applyAlignment="1" applyProtection="1">
      <alignment horizontal="center" vertical="center"/>
    </xf>
    <xf numFmtId="0" fontId="0" fillId="6" borderId="12" xfId="0" applyFill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0" fillId="5" borderId="43" xfId="0" applyFont="1" applyFill="1" applyBorder="1" applyAlignment="1" applyProtection="1">
      <alignment horizontal="center" vertical="center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0" fontId="0" fillId="0" borderId="0" xfId="0" applyAlignment="1"/>
    <xf numFmtId="0" fontId="16" fillId="4" borderId="1" xfId="0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left" vertical="center"/>
      <protection locked="0"/>
    </xf>
    <xf numFmtId="0" fontId="7" fillId="6" borderId="41" xfId="0" applyFont="1" applyFill="1" applyBorder="1" applyAlignment="1" applyProtection="1">
      <alignment horizontal="left" vertical="center" wrapText="1"/>
      <protection locked="0"/>
    </xf>
    <xf numFmtId="0" fontId="5" fillId="6" borderId="36" xfId="0" applyFont="1" applyFill="1" applyBorder="1" applyAlignment="1" applyProtection="1">
      <alignment horizontal="left" vertical="center"/>
      <protection locked="0"/>
    </xf>
    <xf numFmtId="0" fontId="5" fillId="6" borderId="42" xfId="0" applyFont="1" applyFill="1" applyBorder="1" applyAlignment="1" applyProtection="1">
      <alignment horizontal="left" vertical="center"/>
      <protection locked="0"/>
    </xf>
    <xf numFmtId="0" fontId="14" fillId="4" borderId="38" xfId="0" applyFont="1" applyFill="1" applyBorder="1" applyAlignment="1" applyProtection="1">
      <alignment horizontal="center" vertical="center"/>
      <protection locked="0"/>
    </xf>
    <xf numFmtId="0" fontId="14" fillId="4" borderId="2" xfId="0" applyFont="1" applyFill="1" applyBorder="1" applyAlignment="1" applyProtection="1">
      <alignment horizontal="center" vertical="center"/>
      <protection locked="0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left" vertical="top" wrapText="1"/>
      <protection locked="0"/>
    </xf>
    <xf numFmtId="0" fontId="17" fillId="7" borderId="44" xfId="0" applyFont="1" applyFill="1" applyBorder="1" applyAlignment="1" applyProtection="1">
      <alignment horizontal="left"/>
      <protection locked="0"/>
    </xf>
    <xf numFmtId="0" fontId="17" fillId="7" borderId="45" xfId="0" applyFont="1" applyFill="1" applyBorder="1" applyAlignment="1" applyProtection="1">
      <alignment horizontal="left"/>
      <protection locked="0"/>
    </xf>
    <xf numFmtId="0" fontId="17" fillId="7" borderId="46" xfId="0" applyFont="1" applyFill="1" applyBorder="1" applyAlignment="1" applyProtection="1">
      <alignment horizontal="left"/>
      <protection locked="0"/>
    </xf>
    <xf numFmtId="0" fontId="14" fillId="4" borderId="47" xfId="0" applyFont="1" applyFill="1" applyBorder="1" applyAlignment="1" applyProtection="1">
      <alignment horizontal="center" vertical="center"/>
      <protection locked="0"/>
    </xf>
    <xf numFmtId="0" fontId="14" fillId="4" borderId="48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0" fillId="5" borderId="49" xfId="0" applyFont="1" applyFill="1" applyBorder="1" applyAlignment="1" applyProtection="1">
      <alignment horizontal="center" vertical="center"/>
    </xf>
    <xf numFmtId="0" fontId="20" fillId="5" borderId="50" xfId="0" applyFont="1" applyFill="1" applyBorder="1" applyAlignment="1" applyProtection="1">
      <alignment horizontal="center" vertical="center"/>
    </xf>
    <xf numFmtId="0" fontId="20" fillId="5" borderId="51" xfId="0" applyFont="1" applyFill="1" applyBorder="1" applyAlignment="1" applyProtection="1">
      <alignment horizontal="center" vertical="center"/>
    </xf>
    <xf numFmtId="0" fontId="8" fillId="6" borderId="52" xfId="0" applyFont="1" applyFill="1" applyBorder="1" applyAlignment="1" applyProtection="1">
      <alignment horizontal="center" vertical="center"/>
    </xf>
    <xf numFmtId="0" fontId="8" fillId="6" borderId="53" xfId="0" applyFont="1" applyFill="1" applyBorder="1" applyAlignment="1" applyProtection="1">
      <alignment horizontal="center" vertical="center"/>
    </xf>
    <xf numFmtId="0" fontId="8" fillId="6" borderId="54" xfId="0" applyFont="1" applyFill="1" applyBorder="1" applyAlignment="1" applyProtection="1">
      <alignment horizontal="center" vertical="center"/>
    </xf>
    <xf numFmtId="0" fontId="17" fillId="7" borderId="44" xfId="0" applyFont="1" applyFill="1" applyBorder="1" applyAlignment="1" applyProtection="1">
      <alignment horizontal="center" wrapText="1"/>
      <protection locked="0"/>
    </xf>
    <xf numFmtId="0" fontId="17" fillId="7" borderId="45" xfId="0" applyFont="1" applyFill="1" applyBorder="1" applyAlignment="1" applyProtection="1">
      <alignment horizontal="center" wrapText="1"/>
      <protection locked="0"/>
    </xf>
    <xf numFmtId="0" fontId="8" fillId="0" borderId="24" xfId="0" applyFont="1" applyFill="1" applyBorder="1" applyAlignment="1" applyProtection="1">
      <alignment horizontal="center"/>
      <protection locked="0"/>
    </xf>
    <xf numFmtId="0" fontId="8" fillId="6" borderId="16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6" fillId="6" borderId="23" xfId="0" applyFont="1" applyFill="1" applyBorder="1" applyAlignment="1" applyProtection="1">
      <alignment horizontal="center" vertical="center"/>
    </xf>
    <xf numFmtId="0" fontId="6" fillId="6" borderId="17" xfId="0" applyFont="1" applyFill="1" applyBorder="1" applyAlignment="1" applyProtection="1">
      <alignment horizontal="center" vertical="center"/>
    </xf>
    <xf numFmtId="0" fontId="8" fillId="4" borderId="22" xfId="0" applyFont="1" applyFill="1" applyBorder="1" applyAlignment="1" applyProtection="1">
      <alignment horizontal="center"/>
      <protection locked="0"/>
    </xf>
    <xf numFmtId="0" fontId="8" fillId="4" borderId="23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8" fillId="6" borderId="55" xfId="0" applyFont="1" applyFill="1" applyBorder="1" applyAlignment="1" applyProtection="1">
      <alignment horizontal="center" vertical="center"/>
    </xf>
    <xf numFmtId="0" fontId="8" fillId="6" borderId="56" xfId="0" applyFont="1" applyFill="1" applyBorder="1" applyAlignment="1" applyProtection="1">
      <alignment horizontal="center" vertical="center"/>
    </xf>
    <xf numFmtId="0" fontId="8" fillId="6" borderId="57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center"/>
      <protection locked="0"/>
    </xf>
    <xf numFmtId="0" fontId="8" fillId="4" borderId="17" xfId="0" applyFont="1" applyFill="1" applyBorder="1" applyAlignment="1" applyProtection="1">
      <alignment horizontal="center"/>
      <protection locked="0"/>
    </xf>
    <xf numFmtId="0" fontId="8" fillId="6" borderId="25" xfId="0" applyFont="1" applyFill="1" applyBorder="1" applyAlignment="1" applyProtection="1">
      <alignment horizontal="center" vertical="center"/>
    </xf>
    <xf numFmtId="0" fontId="8" fillId="6" borderId="24" xfId="0" applyFont="1" applyFill="1" applyBorder="1" applyAlignment="1" applyProtection="1">
      <alignment horizontal="center" vertical="center"/>
    </xf>
    <xf numFmtId="0" fontId="8" fillId="6" borderId="30" xfId="0" applyFont="1" applyFill="1" applyBorder="1" applyAlignment="1" applyProtection="1">
      <alignment horizontal="center" vertical="center"/>
    </xf>
    <xf numFmtId="0" fontId="8" fillId="6" borderId="0" xfId="0" applyFont="1" applyFill="1" applyBorder="1" applyAlignment="1" applyProtection="1">
      <alignment horizontal="center" vertical="center"/>
    </xf>
    <xf numFmtId="0" fontId="8" fillId="6" borderId="27" xfId="0" applyFont="1" applyFill="1" applyBorder="1" applyAlignment="1" applyProtection="1">
      <alignment horizontal="center" vertical="center"/>
    </xf>
    <xf numFmtId="0" fontId="8" fillId="6" borderId="28" xfId="0" applyFont="1" applyFill="1" applyBorder="1" applyAlignment="1" applyProtection="1">
      <alignment horizontal="center" vertical="center"/>
    </xf>
    <xf numFmtId="0" fontId="8" fillId="6" borderId="26" xfId="0" applyFont="1" applyFill="1" applyBorder="1" applyAlignment="1" applyProtection="1">
      <alignment horizontal="center" vertical="center"/>
    </xf>
    <xf numFmtId="0" fontId="8" fillId="6" borderId="31" xfId="0" applyFont="1" applyFill="1" applyBorder="1" applyAlignment="1" applyProtection="1">
      <alignment horizontal="center" vertical="center"/>
    </xf>
    <xf numFmtId="0" fontId="8" fillId="6" borderId="29" xfId="0" applyFont="1" applyFill="1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/>
    </xf>
    <xf numFmtId="0" fontId="8" fillId="0" borderId="17" xfId="0" applyFont="1" applyFill="1" applyBorder="1" applyAlignment="1" applyProtection="1">
      <alignment horizontal="center"/>
    </xf>
    <xf numFmtId="3" fontId="8" fillId="0" borderId="15" xfId="0" applyNumberFormat="1" applyFont="1" applyFill="1" applyBorder="1" applyAlignment="1" applyProtection="1">
      <alignment horizontal="center"/>
    </xf>
    <xf numFmtId="3" fontId="8" fillId="0" borderId="19" xfId="0" applyNumberFormat="1" applyFont="1" applyFill="1" applyBorder="1" applyAlignment="1" applyProtection="1">
      <alignment horizontal="center"/>
    </xf>
    <xf numFmtId="3" fontId="8" fillId="0" borderId="21" xfId="0" applyNumberFormat="1" applyFont="1" applyFill="1" applyBorder="1" applyAlignment="1" applyProtection="1">
      <alignment horizontal="center"/>
    </xf>
    <xf numFmtId="0" fontId="6" fillId="6" borderId="22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</xf>
    <xf numFmtId="0" fontId="6" fillId="6" borderId="20" xfId="0" applyFont="1" applyFill="1" applyBorder="1" applyAlignment="1" applyProtection="1">
      <alignment horizontal="center" vertical="center"/>
    </xf>
    <xf numFmtId="0" fontId="6" fillId="6" borderId="16" xfId="0" applyFont="1" applyFill="1" applyBorder="1" applyAlignment="1" applyProtection="1">
      <alignment horizontal="center" vertical="center"/>
    </xf>
    <xf numFmtId="0" fontId="8" fillId="3" borderId="17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protection locked="0"/>
    </xf>
    <xf numFmtId="0" fontId="3" fillId="6" borderId="35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3" fontId="3" fillId="4" borderId="11" xfId="0" applyNumberFormat="1" applyFont="1" applyFill="1" applyBorder="1" applyAlignment="1" applyProtection="1">
      <alignment horizontal="center" vertical="center"/>
      <protection locked="0"/>
    </xf>
    <xf numFmtId="3" fontId="3" fillId="4" borderId="14" xfId="0" applyNumberFormat="1" applyFont="1" applyFill="1" applyBorder="1" applyAlignment="1" applyProtection="1">
      <alignment horizontal="center" vertical="center"/>
      <protection locked="0"/>
    </xf>
    <xf numFmtId="3" fontId="3" fillId="4" borderId="1" xfId="0" applyNumberFormat="1" applyFont="1" applyFill="1" applyBorder="1" applyAlignment="1" applyProtection="1">
      <alignment horizontal="center" vertical="center"/>
      <protection locked="0"/>
    </xf>
    <xf numFmtId="3" fontId="3" fillId="4" borderId="13" xfId="0" applyNumberFormat="1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10" xfId="0" applyFont="1" applyFill="1" applyBorder="1" applyAlignment="1" applyProtection="1">
      <alignment horizontal="center" vertical="center"/>
    </xf>
    <xf numFmtId="0" fontId="3" fillId="6" borderId="7" xfId="0" applyFont="1" applyFill="1" applyBorder="1" applyAlignment="1" applyProtection="1">
      <alignment horizontal="center" vertical="center"/>
    </xf>
    <xf numFmtId="3" fontId="0" fillId="4" borderId="1" xfId="0" applyNumberFormat="1" applyFill="1" applyBorder="1" applyAlignment="1" applyProtection="1">
      <alignment horizontal="center" vertical="center"/>
      <protection locked="0"/>
    </xf>
    <xf numFmtId="3" fontId="0" fillId="4" borderId="13" xfId="0" applyNumberFormat="1" applyFill="1" applyBorder="1" applyAlignment="1" applyProtection="1">
      <alignment horizontal="center" vertical="center"/>
      <protection locked="0"/>
    </xf>
    <xf numFmtId="3" fontId="0" fillId="4" borderId="7" xfId="0" applyNumberFormat="1" applyFill="1" applyBorder="1" applyAlignment="1" applyProtection="1">
      <alignment horizontal="center" vertical="center"/>
      <protection locked="0"/>
    </xf>
    <xf numFmtId="3" fontId="0" fillId="4" borderId="8" xfId="0" applyNumberForma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 applyProtection="1">
      <alignment horizontal="center" vertical="center"/>
      <protection locked="0"/>
    </xf>
    <xf numFmtId="0" fontId="0" fillId="4" borderId="6" xfId="0" applyFill="1" applyBorder="1" applyAlignment="1" applyProtection="1">
      <alignment horizontal="center" vertical="center"/>
      <protection locked="0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4" borderId="8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40" xfId="0" applyFont="1" applyFill="1" applyBorder="1" applyAlignment="1" applyProtection="1">
      <alignment horizontal="center" vertical="center"/>
    </xf>
    <xf numFmtId="0" fontId="19" fillId="6" borderId="12" xfId="0" applyFont="1" applyFill="1" applyBorder="1" applyAlignment="1" applyProtection="1">
      <alignment horizontal="center" vertical="center"/>
    </xf>
    <xf numFmtId="0" fontId="19" fillId="6" borderId="13" xfId="0" applyFont="1" applyFill="1" applyBorder="1" applyAlignment="1" applyProtection="1">
      <alignment horizontal="center" vertical="center"/>
    </xf>
    <xf numFmtId="0" fontId="19" fillId="6" borderId="10" xfId="0" applyFont="1" applyFill="1" applyBorder="1" applyAlignment="1" applyProtection="1">
      <alignment horizontal="center" vertical="center"/>
    </xf>
    <xf numFmtId="0" fontId="19" fillId="6" borderId="8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3" fontId="0" fillId="0" borderId="7" xfId="0" applyNumberFormat="1" applyFill="1" applyBorder="1" applyAlignment="1" applyProtection="1">
      <alignment horizontal="center" vertical="center"/>
    </xf>
    <xf numFmtId="3" fontId="0" fillId="0" borderId="59" xfId="0" applyNumberForma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0" fillId="6" borderId="34" xfId="0" applyFill="1" applyBorder="1" applyAlignment="1" applyProtection="1">
      <alignment horizontal="left" vertical="center"/>
    </xf>
    <xf numFmtId="0" fontId="0" fillId="6" borderId="35" xfId="0" applyFill="1" applyBorder="1" applyAlignment="1" applyProtection="1">
      <alignment horizontal="left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58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40" xfId="0" applyFill="1" applyBorder="1" applyAlignment="1" applyProtection="1">
      <alignment horizontal="center" vertical="center"/>
    </xf>
    <xf numFmtId="0" fontId="0" fillId="6" borderId="32" xfId="0" applyFont="1" applyFill="1" applyBorder="1" applyAlignment="1" applyProtection="1">
      <alignment horizontal="center" vertical="center" wrapText="1"/>
    </xf>
    <xf numFmtId="0" fontId="0" fillId="6" borderId="37" xfId="0" applyFill="1" applyBorder="1" applyAlignment="1" applyProtection="1">
      <alignment horizontal="center" vertical="center" wrapText="1"/>
    </xf>
    <xf numFmtId="0" fontId="0" fillId="6" borderId="33" xfId="0" applyFill="1" applyBorder="1" applyAlignment="1" applyProtection="1">
      <alignment horizontal="center" vertical="center" wrapText="1"/>
    </xf>
    <xf numFmtId="0" fontId="0" fillId="6" borderId="39" xfId="0" applyFill="1" applyBorder="1" applyAlignment="1" applyProtection="1">
      <alignment horizontal="center" vertical="center" wrapText="1"/>
    </xf>
  </cellXfs>
  <cellStyles count="1">
    <cellStyle name="Normálna" xfId="0" builtinId="0"/>
  </cellStyles>
  <dxfs count="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1009650</xdr:colOff>
      <xdr:row>0</xdr:row>
      <xdr:rowOff>85725</xdr:rowOff>
    </xdr:from>
    <xdr:to>
      <xdr:col>2</xdr:col>
      <xdr:colOff>1666875</xdr:colOff>
      <xdr:row>0</xdr:row>
      <xdr:rowOff>603885</xdr:rowOff>
    </xdr:to>
    <xdr:pic>
      <xdr:nvPicPr>
        <xdr:cNvPr id="5" name="Obrázok 4" descr="X:\Man_FEU\AE31 - OKMP\Aktualizácia metodiky OPII\!!Interny_manual_procedur_OPII\logo OPII a MDV_ESIF_resiz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85725"/>
          <a:ext cx="445770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1000125</xdr:colOff>
      <xdr:row>0</xdr:row>
      <xdr:rowOff>123825</xdr:rowOff>
    </xdr:from>
    <xdr:to>
      <xdr:col>3</xdr:col>
      <xdr:colOff>723900</xdr:colOff>
      <xdr:row>0</xdr:row>
      <xdr:rowOff>638175</xdr:rowOff>
    </xdr:to>
    <xdr:pic>
      <xdr:nvPicPr>
        <xdr:cNvPr id="3" name="Obrázok 2" descr="logo OPII a MD_ES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123825"/>
          <a:ext cx="42481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1047750</xdr:colOff>
      <xdr:row>0</xdr:row>
      <xdr:rowOff>123825</xdr:rowOff>
    </xdr:from>
    <xdr:to>
      <xdr:col>3</xdr:col>
      <xdr:colOff>266700</xdr:colOff>
      <xdr:row>0</xdr:row>
      <xdr:rowOff>641985</xdr:rowOff>
    </xdr:to>
    <xdr:pic>
      <xdr:nvPicPr>
        <xdr:cNvPr id="6" name="Obrázok 5" descr="X:\Man_FEU\AE31 - OKMP\Aktualizácia metodiky OPII\!!Interny_manual_procedur_OPII\logo OPII a MDV_ESIF_resize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23825"/>
          <a:ext cx="4457700" cy="5181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4"/>
  <sheetViews>
    <sheetView showGridLines="0" view="pageBreakPreview" zoomScaleNormal="100" zoomScaleSheetLayoutView="100" workbookViewId="0">
      <selection activeCell="G31" sqref="G31"/>
    </sheetView>
  </sheetViews>
  <sheetFormatPr defaultColWidth="9.140625" defaultRowHeight="12" x14ac:dyDescent="0.2"/>
  <cols>
    <col min="1" max="1" width="37.42578125" style="1" customWidth="1"/>
    <col min="2" max="2" width="19.5703125" style="1" customWidth="1"/>
    <col min="3" max="3" width="45.5703125" style="1" customWidth="1"/>
    <col min="4" max="4" width="21.42578125" style="1" bestFit="1" customWidth="1"/>
    <col min="5" max="6" width="9.140625" style="1" hidden="1" customWidth="1"/>
    <col min="7" max="16384" width="9.140625" style="1"/>
  </cols>
  <sheetData>
    <row r="1" spans="1:5" ht="58.5" customHeight="1" thickBot="1" x14ac:dyDescent="0.25">
      <c r="A1" s="45"/>
      <c r="B1" s="45"/>
      <c r="C1" s="45"/>
    </row>
    <row r="2" spans="1:5" ht="18.75" thickBot="1" x14ac:dyDescent="0.3">
      <c r="A2" s="55" t="s">
        <v>33</v>
      </c>
      <c r="B2" s="56"/>
      <c r="C2" s="57"/>
      <c r="E2" s="1" t="s">
        <v>43</v>
      </c>
    </row>
    <row r="3" spans="1:5" ht="19.5" customHeight="1" x14ac:dyDescent="0.2">
      <c r="A3" s="51" t="s">
        <v>32</v>
      </c>
      <c r="B3" s="52"/>
      <c r="C3" s="53"/>
      <c r="E3" s="1" t="s">
        <v>44</v>
      </c>
    </row>
    <row r="4" spans="1:5" ht="12.75" customHeight="1" x14ac:dyDescent="0.2">
      <c r="A4" s="47" t="s">
        <v>0</v>
      </c>
      <c r="B4" s="47"/>
      <c r="C4" s="46"/>
      <c r="D4" s="7"/>
      <c r="E4" s="1" t="s">
        <v>18</v>
      </c>
    </row>
    <row r="5" spans="1:5" x14ac:dyDescent="0.2">
      <c r="A5" s="47"/>
      <c r="B5" s="47"/>
      <c r="C5" s="46"/>
      <c r="D5" s="6"/>
    </row>
    <row r="6" spans="1:5" ht="23.1" customHeight="1" thickBot="1" x14ac:dyDescent="0.25">
      <c r="A6" s="48" t="s">
        <v>30</v>
      </c>
      <c r="B6" s="48"/>
      <c r="C6" s="27"/>
      <c r="D6" s="8"/>
    </row>
    <row r="7" spans="1:5" ht="23.1" customHeight="1" thickTop="1" thickBot="1" x14ac:dyDescent="0.25">
      <c r="A7" s="49" t="s">
        <v>31</v>
      </c>
      <c r="B7" s="50"/>
      <c r="C7" s="42" t="str">
        <f>IF(C6="ÁNO","ÁNO","NIE")</f>
        <v>NIE</v>
      </c>
    </row>
    <row r="10" spans="1:5" x14ac:dyDescent="0.2">
      <c r="A10" s="54" t="s">
        <v>34</v>
      </c>
      <c r="B10" s="54"/>
      <c r="C10" s="54"/>
    </row>
    <row r="11" spans="1:5" x14ac:dyDescent="0.2">
      <c r="A11" s="54"/>
      <c r="B11" s="54"/>
      <c r="C11" s="54"/>
    </row>
    <row r="12" spans="1:5" x14ac:dyDescent="0.2">
      <c r="A12" s="43"/>
      <c r="B12" s="43"/>
      <c r="C12" s="43"/>
    </row>
    <row r="13" spans="1:5" x14ac:dyDescent="0.2">
      <c r="A13" s="43"/>
      <c r="B13" s="43"/>
      <c r="C13" s="43"/>
    </row>
    <row r="14" spans="1:5" x14ac:dyDescent="0.2">
      <c r="A14" s="43"/>
      <c r="B14" s="43"/>
      <c r="C14" s="43"/>
    </row>
    <row r="15" spans="1:5" x14ac:dyDescent="0.2">
      <c r="A15" s="43"/>
      <c r="B15" s="43"/>
      <c r="C15" s="43"/>
    </row>
    <row r="16" spans="1:5" x14ac:dyDescent="0.2">
      <c r="A16" s="43"/>
      <c r="B16" s="43"/>
      <c r="C16" s="43"/>
    </row>
    <row r="19" spans="1:3" x14ac:dyDescent="0.2">
      <c r="A19" s="1" t="s">
        <v>17</v>
      </c>
      <c r="B19" s="2"/>
      <c r="C19" s="2"/>
    </row>
    <row r="20" spans="1:3" x14ac:dyDescent="0.2">
      <c r="A20" s="5"/>
      <c r="B20" s="44" t="s">
        <v>15</v>
      </c>
      <c r="C20" s="44"/>
    </row>
    <row r="24" spans="1:3" x14ac:dyDescent="0.2">
      <c r="B24" s="1" t="s">
        <v>18</v>
      </c>
    </row>
  </sheetData>
  <sheetProtection formatCells="0" formatRows="0"/>
  <mergeCells count="9">
    <mergeCell ref="B20:C20"/>
    <mergeCell ref="A1:C1"/>
    <mergeCell ref="C4:C5"/>
    <mergeCell ref="A4:B5"/>
    <mergeCell ref="A6:B6"/>
    <mergeCell ref="A7:B7"/>
    <mergeCell ref="A3:C3"/>
    <mergeCell ref="A10:C11"/>
    <mergeCell ref="A2:C2"/>
  </mergeCells>
  <conditionalFormatting sqref="D6">
    <cfRule type="expression" dxfId="2" priority="1" stopIfTrue="1">
      <formula>$D$6="áno"</formula>
    </cfRule>
  </conditionalFormatting>
  <dataValidations count="1">
    <dataValidation type="list" allowBlank="1" showInputMessage="1" showErrorMessage="1" sqref="C6">
      <formula1>$E$2:$E$3</formula1>
    </dataValidation>
  </dataValidations>
  <pageMargins left="0.75" right="0.75" top="1" bottom="1" header="0.4921259845" footer="0.4921259845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L44"/>
  <sheetViews>
    <sheetView tabSelected="1" view="pageBreakPreview" zoomScaleSheetLayoutView="100" workbookViewId="0">
      <selection activeCell="B4" sqref="B4:E4"/>
    </sheetView>
  </sheetViews>
  <sheetFormatPr defaultColWidth="9.140625" defaultRowHeight="12" x14ac:dyDescent="0.2"/>
  <cols>
    <col min="1" max="1" width="43" style="3" bestFit="1" customWidth="1"/>
    <col min="2" max="2" width="11.85546875" style="3" customWidth="1"/>
    <col min="3" max="3" width="13" style="3" customWidth="1"/>
    <col min="4" max="4" width="13.7109375" style="3" customWidth="1"/>
    <col min="5" max="5" width="13.140625" style="3" customWidth="1"/>
    <col min="6" max="6" width="2" style="3" customWidth="1"/>
    <col min="7" max="7" width="2.5703125" style="3" customWidth="1"/>
    <col min="8" max="9" width="16" style="3" customWidth="1"/>
    <col min="10" max="16384" width="9.140625" style="3"/>
  </cols>
  <sheetData>
    <row r="1" spans="1:12" ht="56.25" customHeight="1" thickBot="1" x14ac:dyDescent="0.25">
      <c r="A1" s="45"/>
      <c r="B1" s="45"/>
      <c r="C1" s="45"/>
      <c r="D1" s="45"/>
      <c r="E1" s="45"/>
    </row>
    <row r="2" spans="1:12" ht="35.25" customHeight="1" thickBot="1" x14ac:dyDescent="0.3">
      <c r="A2" s="67" t="s">
        <v>35</v>
      </c>
      <c r="B2" s="68"/>
      <c r="C2" s="68"/>
      <c r="D2" s="68"/>
      <c r="E2" s="68"/>
      <c r="G2" s="9" t="s">
        <v>1</v>
      </c>
      <c r="H2" s="9">
        <f>B2-1</f>
        <v>-1</v>
      </c>
    </row>
    <row r="3" spans="1:12" ht="17.25" customHeight="1" thickBot="1" x14ac:dyDescent="0.25">
      <c r="A3" s="58" t="s">
        <v>42</v>
      </c>
      <c r="B3" s="59"/>
      <c r="C3" s="59"/>
      <c r="D3" s="59"/>
      <c r="E3" s="59"/>
      <c r="G3" s="9"/>
      <c r="H3" s="9"/>
    </row>
    <row r="4" spans="1:12" ht="18" customHeight="1" x14ac:dyDescent="0.2">
      <c r="A4" s="28" t="s">
        <v>0</v>
      </c>
      <c r="B4" s="74"/>
      <c r="C4" s="74"/>
      <c r="D4" s="74"/>
      <c r="E4" s="75"/>
      <c r="G4" s="9" t="s">
        <v>2</v>
      </c>
      <c r="H4" s="9"/>
      <c r="I4" s="16"/>
      <c r="J4" s="16"/>
      <c r="K4" s="16"/>
      <c r="L4" s="16"/>
    </row>
    <row r="5" spans="1:12" ht="18" customHeight="1" x14ac:dyDescent="0.2">
      <c r="A5" s="29" t="str">
        <f>CONCATENATE(G2,H2)</f>
        <v>Existencia overenej účtovnej závierky za rok -1</v>
      </c>
      <c r="B5" s="80"/>
      <c r="C5" s="80"/>
      <c r="D5" s="80"/>
      <c r="E5" s="81"/>
      <c r="F5" s="10"/>
      <c r="G5" s="11" t="s">
        <v>3</v>
      </c>
      <c r="H5" s="11"/>
      <c r="I5" s="17"/>
      <c r="J5" s="16"/>
      <c r="K5" s="16"/>
      <c r="L5" s="16"/>
    </row>
    <row r="6" spans="1:12" ht="18" hidden="1" customHeight="1" x14ac:dyDescent="0.2">
      <c r="A6" s="30" t="s">
        <v>6</v>
      </c>
      <c r="B6" s="92">
        <f>IF(B5="áno",B2-1,B2-2)</f>
        <v>-2</v>
      </c>
      <c r="C6" s="92"/>
      <c r="D6" s="92"/>
      <c r="E6" s="93"/>
      <c r="F6" s="10"/>
      <c r="G6" s="11"/>
      <c r="H6" s="11"/>
      <c r="I6" s="17"/>
      <c r="J6" s="16"/>
      <c r="K6" s="16"/>
      <c r="L6" s="16"/>
    </row>
    <row r="7" spans="1:12" ht="18" customHeight="1" x14ac:dyDescent="0.2">
      <c r="A7" s="29" t="s">
        <v>9</v>
      </c>
      <c r="B7" s="94">
        <f>D25</f>
        <v>0</v>
      </c>
      <c r="C7" s="92"/>
      <c r="D7" s="92"/>
      <c r="E7" s="93"/>
      <c r="F7" s="12"/>
      <c r="G7" s="11"/>
      <c r="H7" s="11"/>
      <c r="I7" s="17"/>
      <c r="J7" s="16"/>
      <c r="K7" s="16"/>
      <c r="L7" s="16"/>
    </row>
    <row r="8" spans="1:12" ht="18" customHeight="1" thickBot="1" x14ac:dyDescent="0.25">
      <c r="A8" s="31" t="s">
        <v>13</v>
      </c>
      <c r="B8" s="95">
        <f>D26</f>
        <v>0</v>
      </c>
      <c r="C8" s="95"/>
      <c r="D8" s="95"/>
      <c r="E8" s="96"/>
      <c r="F8" s="12"/>
      <c r="G8" s="10"/>
      <c r="H8" s="10"/>
      <c r="I8" s="17"/>
      <c r="J8" s="16"/>
      <c r="K8" s="16"/>
      <c r="L8" s="16"/>
    </row>
    <row r="9" spans="1:12" ht="12.75" thickBot="1" x14ac:dyDescent="0.25">
      <c r="A9" s="69"/>
      <c r="B9" s="69"/>
      <c r="C9" s="69"/>
      <c r="D9" s="69"/>
      <c r="E9" s="69"/>
      <c r="F9" s="13"/>
      <c r="G9" s="10"/>
      <c r="H9" s="10"/>
      <c r="I9" s="17"/>
      <c r="J9" s="16"/>
      <c r="K9" s="16"/>
      <c r="L9" s="16"/>
    </row>
    <row r="10" spans="1:12" hidden="1" x14ac:dyDescent="0.2">
      <c r="A10" s="14"/>
      <c r="B10" s="14"/>
      <c r="C10" s="14"/>
      <c r="D10" s="10"/>
      <c r="E10" s="10"/>
      <c r="F10" s="13"/>
      <c r="G10" s="10"/>
      <c r="H10" s="10"/>
      <c r="I10" s="17"/>
      <c r="J10" s="16"/>
      <c r="K10" s="16"/>
      <c r="L10" s="16"/>
    </row>
    <row r="11" spans="1:12" ht="12.75" hidden="1" thickBot="1" x14ac:dyDescent="0.25">
      <c r="A11" s="14"/>
      <c r="B11" s="14"/>
      <c r="C11" s="10"/>
      <c r="D11" s="10"/>
      <c r="E11" s="10"/>
      <c r="F11" s="10"/>
      <c r="G11" s="10"/>
      <c r="H11" s="10"/>
      <c r="I11" s="17"/>
      <c r="J11" s="16"/>
      <c r="K11" s="16"/>
      <c r="L11" s="16"/>
    </row>
    <row r="12" spans="1:12" x14ac:dyDescent="0.2">
      <c r="A12" s="82" t="s">
        <v>7</v>
      </c>
      <c r="B12" s="83"/>
      <c r="C12" s="83"/>
      <c r="D12" s="83" t="s">
        <v>11</v>
      </c>
      <c r="E12" s="88"/>
      <c r="I12" s="16"/>
      <c r="J12" s="16"/>
      <c r="K12" s="16"/>
      <c r="L12" s="16"/>
    </row>
    <row r="13" spans="1:12" x14ac:dyDescent="0.2">
      <c r="A13" s="84"/>
      <c r="B13" s="85"/>
      <c r="C13" s="85"/>
      <c r="D13" s="85"/>
      <c r="E13" s="89"/>
      <c r="F13" s="10"/>
      <c r="I13" s="16"/>
      <c r="J13" s="16"/>
      <c r="K13" s="16"/>
      <c r="L13" s="16"/>
    </row>
    <row r="14" spans="1:12" ht="15.95" customHeight="1" x14ac:dyDescent="0.2">
      <c r="A14" s="86"/>
      <c r="B14" s="87"/>
      <c r="C14" s="87"/>
      <c r="D14" s="87"/>
      <c r="E14" s="90"/>
      <c r="F14" s="14" t="str">
        <f>IF(AND(B7&lt;&gt;0,B8&lt;&gt;0),IF(B7&lt;(B8/2),"áno","nie"),"nie")</f>
        <v>nie</v>
      </c>
      <c r="I14" s="16"/>
      <c r="J14" s="16"/>
      <c r="K14" s="16"/>
      <c r="L14" s="16"/>
    </row>
    <row r="15" spans="1:12" ht="20.100000000000001" customHeight="1" x14ac:dyDescent="0.2">
      <c r="A15" s="37" t="s">
        <v>8</v>
      </c>
      <c r="B15" s="38">
        <f>IF(B5="áno",B2-1,B2-2)</f>
        <v>-2</v>
      </c>
      <c r="C15" s="38">
        <f>B15-1</f>
        <v>-3</v>
      </c>
      <c r="D15" s="38">
        <f>B15</f>
        <v>-2</v>
      </c>
      <c r="E15" s="39">
        <f>C15</f>
        <v>-3</v>
      </c>
      <c r="F15" s="14"/>
      <c r="I15" s="16"/>
      <c r="J15" s="16"/>
      <c r="K15" s="16"/>
      <c r="L15" s="16"/>
    </row>
    <row r="16" spans="1:12" x14ac:dyDescent="0.2">
      <c r="A16" s="18" t="s">
        <v>19</v>
      </c>
      <c r="B16" s="21">
        <f>D27</f>
        <v>0</v>
      </c>
      <c r="C16" s="21">
        <f>E27</f>
        <v>0</v>
      </c>
      <c r="D16" s="91" t="str">
        <f>IF(AND(B16&lt;&gt;0,B17&lt;&gt;0),IF((B16/B17)&gt;7.5,"áno","nie"),"nie")</f>
        <v>nie</v>
      </c>
      <c r="E16" s="101" t="str">
        <f>IF(AND(C16&lt;&gt;0,C17&lt;&gt;0),IF((C16/C17)&gt;7.5,"áno","nie"),"nie")</f>
        <v>nie</v>
      </c>
      <c r="F16" s="14" t="str">
        <f>IF(AND(D18="áno",E18="áno",E16="áno",D16="áno"),"áno","nie")</f>
        <v>nie</v>
      </c>
      <c r="I16" s="16"/>
      <c r="J16" s="16"/>
      <c r="K16" s="16"/>
      <c r="L16" s="16"/>
    </row>
    <row r="17" spans="1:6" x14ac:dyDescent="0.2">
      <c r="A17" s="18" t="s">
        <v>9</v>
      </c>
      <c r="B17" s="21">
        <f>D25</f>
        <v>0</v>
      </c>
      <c r="C17" s="21">
        <f>E25</f>
        <v>0</v>
      </c>
      <c r="D17" s="91"/>
      <c r="E17" s="101"/>
      <c r="F17" s="14"/>
    </row>
    <row r="18" spans="1:6" x14ac:dyDescent="0.2">
      <c r="A18" s="18" t="s">
        <v>4</v>
      </c>
      <c r="B18" s="21">
        <f>D28+D29+D30</f>
        <v>0</v>
      </c>
      <c r="C18" s="21">
        <f>E28+E29+E30</f>
        <v>0</v>
      </c>
      <c r="D18" s="91" t="str">
        <f>IF(AND(B18&lt;&gt;0,B19&lt;&gt;0),IF((B18/B19)&lt;1,"áno","nie"),"nie")</f>
        <v>nie</v>
      </c>
      <c r="E18" s="101" t="str">
        <f>IF(AND(C18&lt;&gt;0,C19&lt;&gt;0),IF((C18/C19)&lt;1,"áno","nie"),"nie")</f>
        <v>nie</v>
      </c>
      <c r="F18" s="14"/>
    </row>
    <row r="19" spans="1:6" ht="12.75" thickBot="1" x14ac:dyDescent="0.25">
      <c r="A19" s="19" t="s">
        <v>10</v>
      </c>
      <c r="B19" s="20">
        <f>D29</f>
        <v>0</v>
      </c>
      <c r="C19" s="20">
        <f>E29</f>
        <v>0</v>
      </c>
      <c r="D19" s="102"/>
      <c r="E19" s="103"/>
      <c r="F19" s="14"/>
    </row>
    <row r="20" spans="1:6" ht="12.75" thickBot="1" x14ac:dyDescent="0.25">
      <c r="A20" s="69"/>
      <c r="B20" s="69"/>
      <c r="C20" s="69"/>
      <c r="D20" s="69"/>
      <c r="E20" s="69"/>
      <c r="F20" s="10"/>
    </row>
    <row r="21" spans="1:6" hidden="1" x14ac:dyDescent="0.2">
      <c r="F21" s="10"/>
    </row>
    <row r="22" spans="1:6" ht="12.75" hidden="1" thickBot="1" x14ac:dyDescent="0.25">
      <c r="F22" s="10"/>
    </row>
    <row r="23" spans="1:6" x14ac:dyDescent="0.2">
      <c r="A23" s="99" t="s">
        <v>5</v>
      </c>
      <c r="B23" s="97"/>
      <c r="C23" s="97"/>
      <c r="D23" s="97">
        <f>B15</f>
        <v>-2</v>
      </c>
      <c r="E23" s="72">
        <f>C15</f>
        <v>-3</v>
      </c>
      <c r="F23" s="60"/>
    </row>
    <row r="24" spans="1:6" ht="8.25" customHeight="1" x14ac:dyDescent="0.2">
      <c r="A24" s="100"/>
      <c r="B24" s="98"/>
      <c r="C24" s="98"/>
      <c r="D24" s="98"/>
      <c r="E24" s="73"/>
      <c r="F24" s="60"/>
    </row>
    <row r="25" spans="1:6" ht="17.25" customHeight="1" x14ac:dyDescent="0.2">
      <c r="A25" s="70" t="s">
        <v>37</v>
      </c>
      <c r="B25" s="71"/>
      <c r="C25" s="71"/>
      <c r="D25" s="34"/>
      <c r="E25" s="35"/>
    </row>
    <row r="26" spans="1:6" ht="17.25" customHeight="1" x14ac:dyDescent="0.2">
      <c r="A26" s="70" t="s">
        <v>38</v>
      </c>
      <c r="B26" s="71"/>
      <c r="C26" s="71"/>
      <c r="D26" s="34"/>
      <c r="E26" s="35"/>
    </row>
    <row r="27" spans="1:6" ht="17.25" customHeight="1" x14ac:dyDescent="0.2">
      <c r="A27" s="70" t="s">
        <v>23</v>
      </c>
      <c r="B27" s="71"/>
      <c r="C27" s="71"/>
      <c r="D27" s="34"/>
      <c r="E27" s="35"/>
    </row>
    <row r="28" spans="1:6" ht="17.25" customHeight="1" x14ac:dyDescent="0.2">
      <c r="A28" s="70" t="s">
        <v>40</v>
      </c>
      <c r="B28" s="71"/>
      <c r="C28" s="71"/>
      <c r="D28" s="34"/>
      <c r="E28" s="35"/>
    </row>
    <row r="29" spans="1:6" ht="17.25" customHeight="1" x14ac:dyDescent="0.2">
      <c r="A29" s="70" t="s">
        <v>39</v>
      </c>
      <c r="B29" s="71"/>
      <c r="C29" s="71"/>
      <c r="D29" s="34"/>
      <c r="E29" s="35"/>
    </row>
    <row r="30" spans="1:6" ht="17.25" customHeight="1" thickBot="1" x14ac:dyDescent="0.25">
      <c r="A30" s="70" t="s">
        <v>41</v>
      </c>
      <c r="B30" s="71"/>
      <c r="C30" s="71"/>
      <c r="D30" s="34"/>
      <c r="E30" s="35"/>
    </row>
    <row r="31" spans="1:6" ht="12.75" thickBot="1" x14ac:dyDescent="0.25">
      <c r="A31" s="69"/>
      <c r="B31" s="69"/>
      <c r="C31" s="69"/>
      <c r="D31" s="69"/>
      <c r="E31" s="69"/>
    </row>
    <row r="32" spans="1:6" ht="18" customHeight="1" x14ac:dyDescent="0.2">
      <c r="A32" s="64" t="s">
        <v>22</v>
      </c>
      <c r="B32" s="65"/>
      <c r="C32" s="65"/>
      <c r="D32" s="65"/>
      <c r="E32" s="66"/>
    </row>
    <row r="33" spans="1:5" ht="21.95" customHeight="1" thickBot="1" x14ac:dyDescent="0.25">
      <c r="A33" s="61" t="str">
        <f>"NIE"</f>
        <v>NIE</v>
      </c>
      <c r="B33" s="62"/>
      <c r="C33" s="62"/>
      <c r="D33" s="62"/>
      <c r="E33" s="63"/>
    </row>
    <row r="34" spans="1:5" ht="18.95" customHeight="1" x14ac:dyDescent="0.2">
      <c r="A34" s="64" t="s">
        <v>20</v>
      </c>
      <c r="B34" s="65"/>
      <c r="C34" s="65"/>
      <c r="D34" s="65"/>
      <c r="E34" s="66"/>
    </row>
    <row r="35" spans="1:5" ht="23.1" customHeight="1" thickBot="1" x14ac:dyDescent="0.25">
      <c r="A35" s="61" t="str">
        <f>IF((F14="áno"),"ÁNO","NIE")</f>
        <v>NIE</v>
      </c>
      <c r="B35" s="62"/>
      <c r="C35" s="62"/>
      <c r="D35" s="62"/>
      <c r="E35" s="63"/>
    </row>
    <row r="36" spans="1:5" ht="18.95" customHeight="1" x14ac:dyDescent="0.2">
      <c r="A36" s="77" t="s">
        <v>21</v>
      </c>
      <c r="B36" s="78"/>
      <c r="C36" s="78"/>
      <c r="D36" s="78"/>
      <c r="E36" s="79"/>
    </row>
    <row r="37" spans="1:5" ht="24.75" customHeight="1" thickBot="1" x14ac:dyDescent="0.25">
      <c r="A37" s="61" t="str">
        <f>IF(OR(F14="áno",F16="áno"),"ÁNO","NIE")</f>
        <v>NIE</v>
      </c>
      <c r="B37" s="62"/>
      <c r="C37" s="62"/>
      <c r="D37" s="62"/>
      <c r="E37" s="63"/>
    </row>
    <row r="38" spans="1:5" ht="15" customHeight="1" x14ac:dyDescent="0.2"/>
    <row r="39" spans="1:5" x14ac:dyDescent="0.2">
      <c r="A39" s="26" t="s">
        <v>14</v>
      </c>
    </row>
    <row r="41" spans="1:5" ht="14.25" customHeight="1" x14ac:dyDescent="0.2"/>
    <row r="43" spans="1:5" x14ac:dyDescent="0.2">
      <c r="A43" s="1" t="s">
        <v>16</v>
      </c>
      <c r="B43" s="2"/>
      <c r="C43" s="2"/>
      <c r="D43" s="4"/>
      <c r="E43" s="4"/>
    </row>
    <row r="44" spans="1:5" x14ac:dyDescent="0.2">
      <c r="A44" s="5"/>
      <c r="B44" s="76" t="s">
        <v>15</v>
      </c>
      <c r="C44" s="76"/>
      <c r="D44" s="76"/>
      <c r="E44" s="76"/>
    </row>
  </sheetData>
  <sheetProtection formatCells="0" formatRows="0"/>
  <mergeCells count="34">
    <mergeCell ref="D23:D24"/>
    <mergeCell ref="A23:C24"/>
    <mergeCell ref="A20:E20"/>
    <mergeCell ref="E16:E17"/>
    <mergeCell ref="D18:D19"/>
    <mergeCell ref="E18:E19"/>
    <mergeCell ref="B5:E5"/>
    <mergeCell ref="A12:C14"/>
    <mergeCell ref="D12:E14"/>
    <mergeCell ref="D16:D17"/>
    <mergeCell ref="B6:E6"/>
    <mergeCell ref="B7:E7"/>
    <mergeCell ref="B8:E8"/>
    <mergeCell ref="B44:E44"/>
    <mergeCell ref="A35:E35"/>
    <mergeCell ref="A36:E36"/>
    <mergeCell ref="A32:E32"/>
    <mergeCell ref="A33:E33"/>
    <mergeCell ref="A3:E3"/>
    <mergeCell ref="A1:E1"/>
    <mergeCell ref="F23:F24"/>
    <mergeCell ref="A37:E37"/>
    <mergeCell ref="A34:E34"/>
    <mergeCell ref="A2:E2"/>
    <mergeCell ref="A31:E31"/>
    <mergeCell ref="A28:C28"/>
    <mergeCell ref="A29:C29"/>
    <mergeCell ref="A30:C30"/>
    <mergeCell ref="E23:E24"/>
    <mergeCell ref="A25:C25"/>
    <mergeCell ref="A26:C26"/>
    <mergeCell ref="A27:C27"/>
    <mergeCell ref="A9:E9"/>
    <mergeCell ref="B4:E4"/>
  </mergeCells>
  <phoneticPr fontId="2" type="noConversion"/>
  <conditionalFormatting sqref="F9:F10 F16">
    <cfRule type="expression" dxfId="1" priority="4">
      <formula>$F$9="áno"</formula>
    </cfRule>
  </conditionalFormatting>
  <dataValidations count="1">
    <dataValidation type="list" allowBlank="1" showInputMessage="1" showErrorMessage="1" sqref="B5">
      <formula1>$G$4:$G$5</formula1>
    </dataValidation>
  </dataValidations>
  <pageMargins left="1.1417322834645669" right="0.74803149606299213" top="0.98425196850393704" bottom="0.98425196850393704" header="0.51181102362204722" footer="0.51181102362204722"/>
  <pageSetup paperSize="9" scale="8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7"/>
  <sheetViews>
    <sheetView view="pageBreakPreview" zoomScaleNormal="100" zoomScaleSheetLayoutView="100" workbookViewId="0">
      <selection activeCell="I23" sqref="I23"/>
    </sheetView>
  </sheetViews>
  <sheetFormatPr defaultColWidth="9.140625" defaultRowHeight="12.75" x14ac:dyDescent="0.2"/>
  <cols>
    <col min="1" max="1" width="52.42578125" style="15" customWidth="1"/>
    <col min="2" max="2" width="13.85546875" style="15" customWidth="1"/>
    <col min="3" max="3" width="12.28515625" style="15" customWidth="1"/>
    <col min="4" max="4" width="13.7109375" style="15" customWidth="1"/>
    <col min="5" max="5" width="13.28515625" style="15" customWidth="1"/>
    <col min="6" max="6" width="21.42578125" style="15" bestFit="1" customWidth="1"/>
    <col min="7" max="8" width="0" style="15" hidden="1" customWidth="1"/>
    <col min="9" max="16384" width="9.140625" style="15"/>
  </cols>
  <sheetData>
    <row r="1" spans="1:8" ht="59.25" customHeight="1" thickBot="1" x14ac:dyDescent="0.25">
      <c r="A1" s="104"/>
      <c r="B1" s="104"/>
      <c r="C1" s="104"/>
      <c r="D1" s="104"/>
      <c r="E1" s="104"/>
    </row>
    <row r="2" spans="1:8" ht="39" customHeight="1" thickBot="1" x14ac:dyDescent="0.3">
      <c r="A2" s="67" t="s">
        <v>36</v>
      </c>
      <c r="B2" s="68"/>
      <c r="C2" s="68"/>
      <c r="D2" s="68"/>
      <c r="E2" s="68"/>
      <c r="G2" s="15" t="s">
        <v>1</v>
      </c>
      <c r="H2" s="15">
        <f>B2-1</f>
        <v>-1</v>
      </c>
    </row>
    <row r="3" spans="1:8" ht="19.5" customHeight="1" thickBot="1" x14ac:dyDescent="0.25">
      <c r="A3" s="58" t="s">
        <v>42</v>
      </c>
      <c r="B3" s="59"/>
      <c r="C3" s="59"/>
      <c r="D3" s="59"/>
      <c r="E3" s="59"/>
    </row>
    <row r="4" spans="1:8" x14ac:dyDescent="0.2">
      <c r="A4" s="32" t="s">
        <v>0</v>
      </c>
      <c r="B4" s="121"/>
      <c r="C4" s="121"/>
      <c r="D4" s="121"/>
      <c r="E4" s="122"/>
      <c r="G4" s="15" t="s">
        <v>2</v>
      </c>
    </row>
    <row r="5" spans="1:8" ht="13.5" thickBot="1" x14ac:dyDescent="0.25">
      <c r="A5" s="33" t="str">
        <f>CONCATENATE(G2,H2)</f>
        <v>Existencia overenej účtovnej závierky za rok -1</v>
      </c>
      <c r="B5" s="123"/>
      <c r="C5" s="123"/>
      <c r="D5" s="123"/>
      <c r="E5" s="124"/>
      <c r="G5" s="15" t="s">
        <v>3</v>
      </c>
    </row>
    <row r="6" spans="1:8" ht="13.5" thickBot="1" x14ac:dyDescent="0.25"/>
    <row r="7" spans="1:8" x14ac:dyDescent="0.2">
      <c r="A7" s="141" t="s">
        <v>8</v>
      </c>
      <c r="B7" s="143">
        <f>IF(B5="áno",B2-1,B2-2)</f>
        <v>-2</v>
      </c>
      <c r="C7" s="144"/>
      <c r="D7" s="147" t="s">
        <v>12</v>
      </c>
      <c r="E7" s="148"/>
      <c r="F7" s="125"/>
    </row>
    <row r="8" spans="1:8" x14ac:dyDescent="0.2">
      <c r="A8" s="142"/>
      <c r="B8" s="145"/>
      <c r="C8" s="146"/>
      <c r="D8" s="149"/>
      <c r="E8" s="150"/>
      <c r="F8" s="125"/>
    </row>
    <row r="9" spans="1:8" ht="15" x14ac:dyDescent="0.2">
      <c r="A9" s="40" t="s">
        <v>24</v>
      </c>
      <c r="B9" s="126">
        <f>IF(D15&lt;0,D15,0)</f>
        <v>0</v>
      </c>
      <c r="C9" s="127"/>
      <c r="D9" s="128" t="str">
        <f>IF(AND(B9&lt;&gt;0,B10&lt;&gt;0),IF(AND(B9&lt;0,B10/2&lt;ABS(B9)),"ÁNO","NIE"),"NIE")</f>
        <v>NIE</v>
      </c>
      <c r="E9" s="129"/>
      <c r="F9" s="132"/>
    </row>
    <row r="10" spans="1:8" ht="13.5" thickBot="1" x14ac:dyDescent="0.25">
      <c r="A10" s="41" t="s">
        <v>25</v>
      </c>
      <c r="B10" s="133" t="str">
        <f>D17</f>
        <v xml:space="preserve">  </v>
      </c>
      <c r="C10" s="134"/>
      <c r="D10" s="130"/>
      <c r="E10" s="131"/>
      <c r="F10" s="132"/>
    </row>
    <row r="12" spans="1:8" ht="13.5" thickBot="1" x14ac:dyDescent="0.25"/>
    <row r="13" spans="1:8" x14ac:dyDescent="0.2">
      <c r="A13" s="135" t="s">
        <v>26</v>
      </c>
      <c r="B13" s="136"/>
      <c r="C13" s="136"/>
      <c r="D13" s="136">
        <f>B7</f>
        <v>-2</v>
      </c>
      <c r="E13" s="139"/>
    </row>
    <row r="14" spans="1:8" x14ac:dyDescent="0.2">
      <c r="A14" s="137"/>
      <c r="B14" s="138"/>
      <c r="C14" s="138"/>
      <c r="D14" s="138"/>
      <c r="E14" s="140"/>
    </row>
    <row r="15" spans="1:8" x14ac:dyDescent="0.2">
      <c r="A15" s="105" t="s">
        <v>27</v>
      </c>
      <c r="B15" s="106"/>
      <c r="C15" s="106"/>
      <c r="D15" s="109"/>
      <c r="E15" s="110"/>
    </row>
    <row r="16" spans="1:8" x14ac:dyDescent="0.2">
      <c r="A16" s="107"/>
      <c r="B16" s="108"/>
      <c r="C16" s="108"/>
      <c r="D16" s="111"/>
      <c r="E16" s="112"/>
    </row>
    <row r="17" spans="1:5" x14ac:dyDescent="0.2">
      <c r="A17" s="113" t="s">
        <v>28</v>
      </c>
      <c r="B17" s="114"/>
      <c r="C17" s="114"/>
      <c r="D17" s="117" t="s">
        <v>29</v>
      </c>
      <c r="E17" s="118"/>
    </row>
    <row r="18" spans="1:5" ht="13.5" thickBot="1" x14ac:dyDescent="0.25">
      <c r="A18" s="115"/>
      <c r="B18" s="116"/>
      <c r="C18" s="116"/>
      <c r="D18" s="119"/>
      <c r="E18" s="120"/>
    </row>
    <row r="21" spans="1:5" x14ac:dyDescent="0.2">
      <c r="A21" s="36" t="s">
        <v>14</v>
      </c>
    </row>
    <row r="22" spans="1:5" x14ac:dyDescent="0.2">
      <c r="C22" s="25"/>
    </row>
    <row r="24" spans="1:5" x14ac:dyDescent="0.2">
      <c r="A24" s="22"/>
      <c r="B24" s="22"/>
      <c r="C24" s="22"/>
      <c r="D24" s="23"/>
      <c r="E24" s="23"/>
    </row>
    <row r="25" spans="1:5" x14ac:dyDescent="0.2">
      <c r="A25" s="1" t="s">
        <v>17</v>
      </c>
      <c r="B25" s="24"/>
      <c r="C25" s="24"/>
      <c r="D25" s="23"/>
      <c r="E25" s="23"/>
    </row>
    <row r="26" spans="1:5" x14ac:dyDescent="0.2">
      <c r="A26" s="5"/>
      <c r="B26" s="44" t="s">
        <v>15</v>
      </c>
      <c r="C26" s="44"/>
      <c r="D26" s="44"/>
      <c r="E26" s="44"/>
    </row>
    <row r="27" spans="1:5" x14ac:dyDescent="0.2">
      <c r="A27" s="22"/>
      <c r="B27" s="22"/>
      <c r="C27" s="22"/>
      <c r="D27" s="23"/>
      <c r="E27" s="23"/>
    </row>
  </sheetData>
  <mergeCells count="20">
    <mergeCell ref="B26:E26"/>
    <mergeCell ref="F7:F8"/>
    <mergeCell ref="B9:C9"/>
    <mergeCell ref="D9:E10"/>
    <mergeCell ref="F9:F10"/>
    <mergeCell ref="B10:C10"/>
    <mergeCell ref="A13:C14"/>
    <mergeCell ref="D13:E14"/>
    <mergeCell ref="A7:A8"/>
    <mergeCell ref="B7:C8"/>
    <mergeCell ref="D7:E8"/>
    <mergeCell ref="A1:E1"/>
    <mergeCell ref="A15:C16"/>
    <mergeCell ref="D15:E16"/>
    <mergeCell ref="A17:C18"/>
    <mergeCell ref="D17:E18"/>
    <mergeCell ref="A2:E2"/>
    <mergeCell ref="B4:E4"/>
    <mergeCell ref="B5:E5"/>
    <mergeCell ref="A3:E3"/>
  </mergeCells>
  <conditionalFormatting sqref="F9:F10">
    <cfRule type="expression" dxfId="0" priority="1">
      <formula>$F$9="áno"</formula>
    </cfRule>
  </conditionalFormatting>
  <dataValidations count="1">
    <dataValidation type="list" allowBlank="1" showInputMessage="1" showErrorMessage="1" sqref="B5">
      <formula1>$G$4:$G$5</formula1>
    </dataValidation>
  </dataValidations>
  <pageMargins left="0.7" right="0.7" top="0.75" bottom="0.75" header="0.3" footer="0.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Združenie obcí_mesto</vt:lpstr>
      <vt:lpstr>podvojné účtovníctvo</vt:lpstr>
      <vt:lpstr>jednoduché účtovníctvo</vt:lpstr>
      <vt:lpstr>'jednoduché účtovníctvo'!Oblasť_tlače</vt:lpstr>
      <vt:lpstr>'podvojné účtovníctvo'!Oblasť_tlače</vt:lpstr>
      <vt:lpstr>'Združenie obcí_mesto'!Oblasť_tlače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Renca</dc:creator>
  <cp:lastModifiedBy>OKMP</cp:lastModifiedBy>
  <cp:lastPrinted>2018-10-02T10:35:01Z</cp:lastPrinted>
  <dcterms:created xsi:type="dcterms:W3CDTF">2011-01-31T11:23:50Z</dcterms:created>
  <dcterms:modified xsi:type="dcterms:W3CDTF">2023-01-18T13:46:59Z</dcterms:modified>
</cp:coreProperties>
</file>